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1430" activeTab="0"/>
  </bookViews>
  <sheets>
    <sheet name="бюджет 2022 г." sheetId="1" r:id="rId1"/>
  </sheets>
  <definedNames>
    <definedName name="_xlnm.Print_Titles" localSheetId="0">'бюджет 2022 г.'!$12:$12</definedName>
    <definedName name="_xlnm.Print_Area" localSheetId="0">'бюджет 2022 г.'!$A$1:$E$21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<sst xmlns="http://schemas.openxmlformats.org/spreadsheetml/2006/main" count="48" uniqueCount="33">
  <si>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Источники финансирования дефицита бюджета </t>
  </si>
  <si>
    <t>Кредиты кредитных организаций в валюте Российской Федерации</t>
  </si>
  <si>
    <t>0000</t>
  </si>
  <si>
    <t>000</t>
  </si>
  <si>
    <t>710</t>
  </si>
  <si>
    <t>ИСТОЧНИКИ ВНУТРЕННЕГО ФИНАНСИРОВАНИЯ ДЕФИЦИТОВ БЮДЖЕТОВ</t>
  </si>
  <si>
    <t>ВСЕГО</t>
  </si>
  <si>
    <t>2</t>
  </si>
  <si>
    <t>Сумма</t>
  </si>
  <si>
    <t>Код группы, подгруппы, статьи и вида источников финансирования дефицита бюджета</t>
  </si>
  <si>
    <t>Наименование</t>
  </si>
  <si>
    <t>городского округа город Салават Республики Башкортостан на 2022 год</t>
  </si>
  <si>
    <t>(в рублях)</t>
  </si>
  <si>
    <t>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</si>
  <si>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</si>
  <si>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Бюджетные кредиты из других бюджетов бюджетной системы Российской Федерации</t>
  </si>
  <si>
    <t xml:space="preserve">                                                                              к решению  Совета городского округа город </t>
  </si>
  <si>
    <t xml:space="preserve">                                                                              Салават Республики Башкортостан</t>
  </si>
  <si>
    <t xml:space="preserve">                                                                              Приложение № 1</t>
  </si>
  <si>
    <t>01 02 00 00 04</t>
  </si>
  <si>
    <t>01 02 00 00 00</t>
  </si>
  <si>
    <t>01 00 00 00 00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</si>
  <si>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</si>
  <si>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</si>
  <si>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01 03 00 00 00</t>
  </si>
  <si>
    <t>01 03 00 00 04</t>
  </si>
  <si>
    <t>01 05 00 00 00</t>
  </si>
  <si>
    <t>01 05 02 01 04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</si>
  <si>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</si>
  <si>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</si>
  <si>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</si>
  <si>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</si>
  <si>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01 03 01 00 04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</si>
</sst>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  <numFmt numFmtId="197" formatCode="#,##0.00_ ;\-#,##0.00\ "/>
    <numFmt numFmtId="198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2" fillId="0" borderId="10" xfId="53" applyFont="1" applyBorder="1" applyAlignment="1" quotePrefix="1">
      <alignment horizontal="center" vertical="center" wrapText="1"/>
      <protection/>
    </xf>
    <xf numFmtId="0" fontId="42" fillId="0" borderId="11" xfId="53" applyFont="1" applyBorder="1" applyAlignment="1" quotePrefix="1">
      <alignment horizontal="center" vertical="center" wrapText="1"/>
      <protection/>
    </xf>
    <xf numFmtId="49" fontId="42" fillId="0" borderId="12" xfId="53" applyNumberFormat="1" applyFont="1" applyBorder="1" applyAlignment="1" quotePrefix="1">
      <alignment horizontal="center" vertical="center" wrapText="1"/>
      <protection/>
    </xf>
    <xf numFmtId="0" fontId="42" fillId="0" borderId="13" xfId="53" applyFont="1" applyBorder="1" applyAlignment="1" quotePrefix="1">
      <alignment horizontal="left" vertical="center" wrapText="1"/>
      <protection/>
    </xf>
    <xf numFmtId="0" fontId="42" fillId="0" borderId="12" xfId="53" applyFont="1" applyBorder="1" applyAlignment="1" quotePrefix="1">
      <alignment horizontal="center" vertical="center" wrapText="1"/>
      <protection/>
    </xf>
    <xf numFmtId="49" fontId="42" fillId="0" borderId="11" xfId="53" applyNumberFormat="1" applyFont="1" applyBorder="1" applyAlignment="1">
      <alignment horizontal="center" vertical="center" shrinkToFit="1"/>
      <protection/>
    </xf>
    <xf numFmtId="49" fontId="42" fillId="0" borderId="12" xfId="53" applyNumberFormat="1" applyFont="1" applyBorder="1" applyAlignment="1">
      <alignment horizontal="center" vertical="center" shrinkToFit="1"/>
      <protection/>
    </xf>
    <xf numFmtId="197" fontId="6" fillId="0" borderId="13" xfId="61" applyNumberFormat="1" applyFont="1" applyFill="1" applyBorder="1" applyAlignment="1">
      <alignment vertical="center" wrapText="1"/>
    </xf>
    <xf numFmtId="197" fontId="5" fillId="0" borderId="13" xfId="61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98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49" fontId="42" fillId="0" borderId="11" xfId="53" applyNumberFormat="1" applyFont="1" applyBorder="1" applyAlignment="1" quotePrefix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Line 14"/>
        <xdr:cNvSpPr>
          <a:spLocks/>
        </xdr:cNvSpPr>
      </xdr:nvSpPr>
      <xdr:spPr>
        <a:xfrm>
          <a:off x="1381125" y="3228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90" zoomScaleSheetLayoutView="90" zoomScalePageLayoutView="0" workbookViewId="0" topLeftCell="A4">
      <selection activeCell="E11" sqref="E11:E21"/>
    </sheetView>
  </sheetViews>
  <sheetFormatPr defaultColWidth="9.00390625" defaultRowHeight="12.75"/>
  <cols>
    <col min="1" max="1" width="13.125" style="7" customWidth="1"/>
    <col min="2" max="2" width="5.00390625" style="7" customWidth="1"/>
    <col min="3" max="3" width="4.875" style="7" customWidth="1"/>
    <col min="4" max="4" width="58.875" style="1" customWidth="1"/>
    <col min="5" max="5" width="16.00390625" style="4" customWidth="1"/>
    <col min="6" max="16384" width="9.125" style="2" customWidth="1"/>
  </cols>
  <sheetData>
    <row r="1" spans="1:5" ht="15">
      <c r="A1" s="8"/>
      <c r="B1" s="8"/>
      <c r="C1" s="8"/>
      <c r="D1" s="41" t="s">
        <v>18</v>
      </c>
      <c r="E1" s="41"/>
    </row>
    <row r="2" spans="1:5" ht="15">
      <c r="A2" s="8"/>
      <c r="B2" s="8"/>
      <c r="C2" s="8"/>
      <c r="D2" s="42" t="s">
        <v>16</v>
      </c>
      <c r="E2" s="42"/>
    </row>
    <row r="3" spans="1:5" ht="15">
      <c r="A3" s="8"/>
      <c r="B3" s="8"/>
      <c r="C3" s="8"/>
      <c r="D3" s="42" t="s">
        <v>17</v>
      </c>
      <c r="E3" s="42"/>
    </row>
    <row r="4" spans="1:5" ht="15">
      <c r="A4" s="8"/>
      <c r="B4" s="8"/>
      <c r="C4" s="8"/>
      <c r="D4" s="9"/>
      <c r="E4" s="9"/>
    </row>
    <row r="5" spans="1:5" s="5" customFormat="1" ht="14.25">
      <c r="A5" s="43" t="s">
        <v>0</v>
      </c>
      <c r="B5" s="43"/>
      <c r="C5" s="43"/>
      <c r="D5" s="43"/>
      <c r="E5" s="43"/>
    </row>
    <row r="6" spans="1:5" s="5" customFormat="1" ht="14.25">
      <c r="A6" s="43" t="s">
        <v>11</v>
      </c>
      <c r="B6" s="43"/>
      <c r="C6" s="43"/>
      <c r="D6" s="43"/>
      <c r="E6" s="43"/>
    </row>
    <row r="7" spans="1:5" ht="15">
      <c r="A7" s="8"/>
      <c r="B7" s="8"/>
      <c r="C7" s="10"/>
      <c r="D7" s="26"/>
      <c r="E7" s="11"/>
    </row>
    <row r="8" spans="1:5" ht="15">
      <c r="A8" s="8"/>
      <c r="B8" s="8"/>
      <c r="C8" s="8"/>
      <c r="D8" s="12"/>
      <c r="E8" s="13" t="s">
        <v>12</v>
      </c>
    </row>
    <row r="9" spans="1:5" s="6" customFormat="1" ht="81.75" customHeight="1">
      <c r="A9" s="38" t="s">
        <v>9</v>
      </c>
      <c r="B9" s="39"/>
      <c r="C9" s="40"/>
      <c r="D9" s="36" t="s">
        <v>10</v>
      </c>
      <c r="E9" s="37" t="s">
        <v>8</v>
      </c>
    </row>
    <row r="10" spans="1:5" s="6" customFormat="1" ht="14.25">
      <c r="A10" s="38">
        <v>1</v>
      </c>
      <c r="B10" s="39"/>
      <c r="C10" s="40"/>
      <c r="D10" s="36" t="s">
        <v>7</v>
      </c>
      <c r="E10" s="37">
        <v>3</v>
      </c>
    </row>
    <row r="11" spans="1:5" s="6" customFormat="1" ht="14.25">
      <c r="A11" s="14"/>
      <c r="B11" s="15"/>
      <c r="C11" s="16"/>
      <c r="D11" s="35" t="s">
        <v>6</v>
      </c>
      <c r="E11" s="25">
        <f>E12</f>
        <v>118000000</v>
      </c>
    </row>
    <row r="12" spans="1:5" s="3" customFormat="1" ht="25.5">
      <c r="A12" s="17" t="s">
        <v>21</v>
      </c>
      <c r="B12" s="18" t="s">
        <v>2</v>
      </c>
      <c r="C12" s="19" t="s">
        <v>3</v>
      </c>
      <c r="D12" s="20" t="s">
        <v>5</v>
      </c>
      <c r="E12" s="24">
        <f>E13+E19+E16</f>
        <v>118000000</v>
      </c>
    </row>
    <row r="13" spans="1:5" s="3" customFormat="1" ht="15">
      <c r="A13" s="17" t="s">
        <v>20</v>
      </c>
      <c r="B13" s="18" t="s">
        <v>2</v>
      </c>
      <c r="C13" s="19" t="s">
        <v>3</v>
      </c>
      <c r="D13" s="20" t="s">
        <v>1</v>
      </c>
      <c r="E13" s="25">
        <f>E14+E15</f>
        <v>-150000000</v>
      </c>
    </row>
    <row r="14" spans="1:5" s="3" customFormat="1" ht="25.5">
      <c r="A14" s="17" t="s">
        <v>19</v>
      </c>
      <c r="B14" s="30" t="s">
        <v>2</v>
      </c>
      <c r="C14" s="19" t="s">
        <v>4</v>
      </c>
      <c r="D14" s="20" t="s">
        <v>22</v>
      </c>
      <c r="E14" s="25">
        <v>0</v>
      </c>
    </row>
    <row r="15" spans="1:5" ht="28.5" customHeight="1">
      <c r="A15" s="17" t="s">
        <v>19</v>
      </c>
      <c r="B15" s="18" t="s">
        <v>2</v>
      </c>
      <c r="C15" s="21" t="s">
        <v>13</v>
      </c>
      <c r="D15" s="20" t="s">
        <v>23</v>
      </c>
      <c r="E15" s="25">
        <v>-150000000</v>
      </c>
    </row>
    <row r="16" spans="1:5" s="3" customFormat="1" ht="25.5">
      <c r="A16" s="17" t="s">
        <v>24</v>
      </c>
      <c r="B16" s="18" t="s">
        <v>2</v>
      </c>
      <c r="C16" s="19" t="s">
        <v>3</v>
      </c>
      <c r="D16" s="20" t="s">
        <v>15</v>
      </c>
      <c r="E16" s="25">
        <f>E17+E18</f>
        <v>274800000</v>
      </c>
    </row>
    <row r="17" spans="1:5" ht="37.5" customHeight="1">
      <c r="A17" s="17" t="s">
        <v>32</v>
      </c>
      <c r="B17" s="18" t="s">
        <v>2</v>
      </c>
      <c r="C17" s="21" t="s">
        <v>4</v>
      </c>
      <c r="D17" s="20" t="s">
        <v>14</v>
      </c>
      <c r="E17" s="25">
        <f>124800000+150000000</f>
        <v>274800000</v>
      </c>
    </row>
    <row r="18" spans="1:5" ht="37.5" customHeight="1" hidden="1">
      <c r="A18" s="17" t="s">
        <v>25</v>
      </c>
      <c r="B18" s="18" t="s">
        <v>2</v>
      </c>
      <c r="C18" s="21">
        <v>810</v>
      </c>
      <c r="D18" s="20" t="s">
        <v>28</v>
      </c>
      <c r="E18" s="25">
        <v>0</v>
      </c>
    </row>
    <row r="19" spans="1:5" ht="15">
      <c r="A19" s="17" t="s">
        <v>26</v>
      </c>
      <c r="B19" s="22" t="s">
        <v>2</v>
      </c>
      <c r="C19" s="23" t="s">
        <v>3</v>
      </c>
      <c r="D19" s="20" t="s">
        <v>29</v>
      </c>
      <c r="E19" s="25">
        <f>E20+E21</f>
        <v>-6800000</v>
      </c>
    </row>
    <row r="20" spans="1:5" ht="25.5">
      <c r="A20" s="17" t="s">
        <v>27</v>
      </c>
      <c r="B20" s="18" t="s">
        <v>2</v>
      </c>
      <c r="C20" s="21">
        <v>510</v>
      </c>
      <c r="D20" s="20" t="s">
        <v>30</v>
      </c>
      <c r="E20" s="25">
        <v>-113169475.92</v>
      </c>
    </row>
    <row r="21" spans="1:5" ht="30">
      <c r="A21" s="31" t="s">
        <v>27</v>
      </c>
      <c r="B21" s="33" t="s">
        <v>2</v>
      </c>
      <c r="C21" s="32">
        <v>610</v>
      </c>
      <c r="D21" s="34" t="s">
        <v>31</v>
      </c>
      <c r="E21" s="44">
        <v>106369475.92</v>
      </c>
    </row>
    <row r="22" ht="15">
      <c r="E22" s="27"/>
    </row>
    <row r="25" ht="15">
      <c r="E25" s="27"/>
    </row>
    <row r="26" ht="15">
      <c r="E26" s="27"/>
    </row>
    <row r="27" ht="15">
      <c r="E27" s="27"/>
    </row>
    <row r="28" ht="15">
      <c r="E28" s="27"/>
    </row>
    <row r="30" ht="15">
      <c r="E30" s="29"/>
    </row>
    <row r="32" ht="15">
      <c r="E32" s="28"/>
    </row>
  </sheetData>
  <sheetProtection/>
  <mergeCells count="7">
    <mergeCell ref="A10:C10"/>
    <mergeCell ref="D1:E1"/>
    <mergeCell ref="D2:E2"/>
    <mergeCell ref="D3:E3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Николаевна Силкина</cp:lastModifiedBy>
  <cp:lastPrinted>2022-12-16T05:49:04Z</cp:lastPrinted>
  <dcterms:created xsi:type="dcterms:W3CDTF">2004-12-08T13:17:20Z</dcterms:created>
  <dcterms:modified xsi:type="dcterms:W3CDTF">2022-12-16T05:59:10Z</dcterms:modified>
  <cp:category/>
  <cp:version/>
  <cp:contentType/>
  <cp:contentStatus/>
</cp:coreProperties>
</file>